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<sst xmlns="http://schemas.openxmlformats.org/spreadsheetml/2006/main" count="35" uniqueCount="35">
  <si>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</si>
  <si>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</si>
  <si>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</si>
  <si>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</si>
  <si>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</si>
  <si>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</si>
  <si>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</si>
  <si>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</si>
  <si>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</si>
  <si>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</si>
  <si>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</si>
  <si>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</si>
  <si>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</si>
  <si>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</si>
  <si>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</si>
  <si>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</si>
  <si>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</si>
  <si>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</si>
  <si>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</si>
  <si>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</si>
  <si>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</si>
  <si>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</si>
  <si>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</si>
  <si>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</si>
  <si>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</si>
  <si>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</si>
  <si>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</si>
  <si>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</si>
  <si>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</si>
  <si>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</si>
  <si>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</si>
  <si>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</si>
  <si>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</si>
  <si>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</si>
  <si>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01.09.2020г.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</si>
</sst>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3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173899</v>
      </c>
      <c r="C6" s="20">
        <f>C7+C17</f>
        <v>85531</v>
      </c>
      <c r="D6" s="21">
        <f>C6/B6*100</f>
        <v>49.18429663195303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20068</v>
      </c>
      <c r="D7" s="7">
        <f>C7/B7*100</f>
        <v>60.12163336229366</v>
      </c>
    </row>
    <row r="8" spans="1:4" ht="15.75">
      <c r="A8" s="19" t="s">
        <v>0</v>
      </c>
      <c r="B8" s="15">
        <v>3990</v>
      </c>
      <c r="C8" s="15">
        <v>2385</v>
      </c>
      <c r="D8" s="7">
        <f aca="true" t="shared" si="0" ref="D8:D20">C8/B8*100</f>
        <v>59.77443609022557</v>
      </c>
    </row>
    <row r="9" spans="1:4" ht="15.75">
      <c r="A9" s="8" t="s">
        <v>23</v>
      </c>
      <c r="B9" s="15">
        <v>15644</v>
      </c>
      <c r="C9" s="15">
        <v>9346</v>
      </c>
      <c r="D9" s="7">
        <f t="shared" si="0"/>
        <v>59.74175402710304</v>
      </c>
    </row>
    <row r="10" spans="1:4" ht="15.75">
      <c r="A10" s="8" t="s">
        <v>17</v>
      </c>
      <c r="B10" s="22">
        <v>1795</v>
      </c>
      <c r="C10" s="22">
        <v>1365</v>
      </c>
      <c r="D10" s="7">
        <f t="shared" si="0"/>
        <v>76.04456824512535</v>
      </c>
    </row>
    <row r="11" spans="1:4" ht="15.75">
      <c r="A11" s="8" t="s">
        <v>16</v>
      </c>
      <c r="B11" s="15">
        <v>10200</v>
      </c>
      <c r="C11" s="15">
        <v>5779</v>
      </c>
      <c r="D11" s="7">
        <f t="shared" si="0"/>
        <v>56.65686274509804</v>
      </c>
    </row>
    <row r="12" spans="1:4" ht="31.5">
      <c r="A12" s="8" t="s">
        <v>24</v>
      </c>
      <c r="B12" s="15">
        <v>1640</v>
      </c>
      <c r="C12" s="15">
        <v>998</v>
      </c>
      <c r="D12" s="7">
        <f t="shared" si="0"/>
        <v>60.853658536585364</v>
      </c>
    </row>
    <row r="13" spans="1:4" ht="20.25" customHeight="1">
      <c r="A13" s="8" t="s">
        <v>31</v>
      </c>
      <c r="B13" s="15">
        <v>0</v>
      </c>
      <c r="C13" s="15">
        <v>42</v>
      </c>
      <c r="D13" s="7">
        <v>0</v>
      </c>
    </row>
    <row r="14" spans="1:4" ht="15.75">
      <c r="A14" s="8" t="s">
        <v>29</v>
      </c>
      <c r="B14" s="15">
        <v>20</v>
      </c>
      <c r="C14" s="15">
        <v>91</v>
      </c>
      <c r="D14" s="7">
        <f t="shared" si="0"/>
        <v>455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140520</v>
      </c>
      <c r="C17" s="15">
        <f>C19+C20+C18</f>
        <v>65463</v>
      </c>
      <c r="D17" s="7">
        <f t="shared" si="0"/>
        <v>46.58625106746371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142508</v>
      </c>
      <c r="C20" s="14">
        <v>67451</v>
      </c>
      <c r="D20" s="7">
        <f t="shared" si="0"/>
        <v>47.33137788755719</v>
      </c>
    </row>
    <row r="21" spans="1:4" ht="18.75">
      <c r="A21" s="18" t="s">
        <v>21</v>
      </c>
      <c r="B21" s="20">
        <f>SUM(B22:B31)</f>
        <v>175838</v>
      </c>
      <c r="C21" s="20">
        <f>SUM(C22:C31)</f>
        <v>83880</v>
      </c>
      <c r="D21" s="21">
        <f>C21/B21*100</f>
        <v>47.70299935167597</v>
      </c>
    </row>
    <row r="22" spans="1:4" ht="15.75">
      <c r="A22" s="9" t="s">
        <v>5</v>
      </c>
      <c r="B22" s="16">
        <v>18711</v>
      </c>
      <c r="C22" s="16">
        <v>11429</v>
      </c>
      <c r="D22" s="11">
        <f>C22/B22*100</f>
        <v>61.08171663727219</v>
      </c>
    </row>
    <row r="23" spans="1:4" ht="15.75">
      <c r="A23" s="9" t="s">
        <v>6</v>
      </c>
      <c r="B23" s="16">
        <v>474</v>
      </c>
      <c r="C23" s="16">
        <v>315</v>
      </c>
      <c r="D23" s="11">
        <f>C23/B23*100</f>
        <v>66.45569620253164</v>
      </c>
    </row>
    <row r="24" spans="1:4" ht="31.5">
      <c r="A24" s="9" t="s">
        <v>7</v>
      </c>
      <c r="B24" s="16">
        <v>325</v>
      </c>
      <c r="C24" s="16">
        <v>210</v>
      </c>
      <c r="D24" s="11">
        <f aca="true" t="shared" si="1" ref="D24:D31">C24/B24*100</f>
        <v>64.61538461538461</v>
      </c>
    </row>
    <row r="25" spans="1:4" ht="15.75">
      <c r="A25" s="9" t="s">
        <v>8</v>
      </c>
      <c r="B25" s="16">
        <v>23353</v>
      </c>
      <c r="C25" s="16">
        <v>14746</v>
      </c>
      <c r="D25" s="11">
        <f t="shared" si="1"/>
        <v>63.14392155183488</v>
      </c>
    </row>
    <row r="26" spans="1:4" ht="15.75">
      <c r="A26" s="9" t="s">
        <v>9</v>
      </c>
      <c r="B26" s="16">
        <v>85970</v>
      </c>
      <c r="C26" s="16">
        <v>25715</v>
      </c>
      <c r="D26" s="11">
        <f t="shared" si="1"/>
        <v>29.91159706874491</v>
      </c>
    </row>
    <row r="27" spans="1:4" ht="15.75">
      <c r="A27" s="9" t="s">
        <v>27</v>
      </c>
      <c r="B27" s="16">
        <v>49</v>
      </c>
      <c r="C27" s="16">
        <v>49</v>
      </c>
      <c r="D27" s="11">
        <f t="shared" si="1"/>
        <v>100</v>
      </c>
    </row>
    <row r="28" spans="1:4" ht="15.75">
      <c r="A28" s="9" t="s">
        <v>28</v>
      </c>
      <c r="B28" s="16">
        <v>42867</v>
      </c>
      <c r="C28" s="16">
        <v>28999</v>
      </c>
      <c r="D28" s="11">
        <f t="shared" si="1"/>
        <v>67.64877411528681</v>
      </c>
    </row>
    <row r="29" spans="1:4" ht="15.75">
      <c r="A29" s="9" t="s">
        <v>10</v>
      </c>
      <c r="B29" s="16">
        <v>1235</v>
      </c>
      <c r="C29" s="16">
        <v>501</v>
      </c>
      <c r="D29" s="11">
        <f t="shared" si="1"/>
        <v>40.56680161943319</v>
      </c>
    </row>
    <row r="30" spans="1:4" ht="15.75">
      <c r="A30" s="9" t="s">
        <v>18</v>
      </c>
      <c r="B30" s="16">
        <v>2838</v>
      </c>
      <c r="C30" s="16">
        <v>1910</v>
      </c>
      <c r="D30" s="11">
        <f>C30/B30*100</f>
        <v>67.30091613812544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-1651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-1651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2020-09-04T04:54:07Z</dcterms:modified>
  <cp:category/>
  <cp:version/>
  <cp:contentType/>
  <cp:contentStatus/>
</cp:coreProperties>
</file>